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<sst xmlns="http://schemas.openxmlformats.org/spreadsheetml/2006/main" count="416" uniqueCount="58">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</sst>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39" sqref="M3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68160.79999999999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v>2623.1</v>
      </c>
      <c r="W8" s="55">
        <v>5100.4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102530.10000000002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85938.2</v>
      </c>
      <c r="AG9" s="50">
        <f>AG10+AG15+AG24+AG33+AG47+AG52+AG54+AG61+AG62+AG71+AG72+AG76+AG88+AG81+AG83+AG82+AG69+AG89+AG91+AG90+AG70+AG40+AG92</f>
        <v>40746.5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4208.3</v>
      </c>
      <c r="AG10" s="27">
        <f>B10+C10-AF10</f>
        <v>3941.0999999999995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>
        <v>677.7</v>
      </c>
      <c r="W11" s="26">
        <v>532.7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3409</v>
      </c>
      <c r="AG11" s="27">
        <f>B11+C11-AF11</f>
        <v>2876.7999999999993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>
        <v>27.5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313</v>
      </c>
      <c r="AG12" s="27">
        <f>B12+C12-AF12</f>
        <v>462.29999999999995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486.2999999999999</v>
      </c>
      <c r="AG14" s="27">
        <f>AG10-AG11-AG12-AG13</f>
        <v>602.0000000000002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39821.799999999996</v>
      </c>
      <c r="AG15" s="27">
        <f aca="true" t="shared" si="3" ref="AG15:AG31">B15+C15-AF15</f>
        <v>14424.80000000001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13306.999999999998</v>
      </c>
      <c r="AG16" s="71">
        <f t="shared" si="3"/>
        <v>1149.6000000000022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3592.6</v>
      </c>
      <c r="AG19" s="27">
        <f t="shared" si="3"/>
        <v>3091.0000000000005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10248.300000000001</v>
      </c>
      <c r="AG20" s="27">
        <f t="shared" si="3"/>
        <v>7631.1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1532.1000000000026</v>
      </c>
      <c r="AG23" s="27">
        <f t="shared" si="3"/>
        <v>1989.5000000000036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20641.100000000002</v>
      </c>
      <c r="AG24" s="27">
        <f t="shared" si="3"/>
        <v>4147.999999999996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14425.400000000001</v>
      </c>
      <c r="AG25" s="71">
        <f t="shared" si="3"/>
        <v>2398.5999999999985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2213.4</v>
      </c>
      <c r="AG27" s="27">
        <f t="shared" si="3"/>
        <v>739.8999999999996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315.2</v>
      </c>
      <c r="AG28" s="27">
        <f t="shared" si="3"/>
        <v>18.100000000000023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17.200000000000017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120.7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530.5000000000006</v>
      </c>
      <c r="AG32" s="27">
        <f>AG24-AG26-AG27-AG28-AG29-AG30-AG31</f>
        <v>482.99999999999704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681.9</v>
      </c>
      <c r="AG40" s="27">
        <f aca="true" t="shared" si="8" ref="AG40:AG45">B40+C40-AF40</f>
        <v>97.10000000000002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0.10000000000000009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31.199999999999985</v>
      </c>
      <c r="AG46" s="27">
        <f>AG40-AG41-AG42-AG43-AG44-AG45</f>
        <v>29.600000000000037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497.70000000000005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6994.699999999999</v>
      </c>
      <c r="AG52" s="27">
        <f aca="true" t="shared" si="12" ref="AG52:AG59">B52+C52-AF52</f>
        <v>3949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379.8</v>
      </c>
      <c r="AG53" s="27">
        <f t="shared" si="12"/>
        <v>456.59999999999997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1604.7999999999997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648.7999999999995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72.19999999999999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1125.1999999999998</v>
      </c>
      <c r="AG62" s="22">
        <f t="shared" si="15"/>
        <v>693.7000000000003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87.7</v>
      </c>
      <c r="AG66" s="22">
        <f t="shared" si="15"/>
        <v>96.10000000000001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267</v>
      </c>
      <c r="AG68" s="22">
        <f>AG62-AG63-AG66-AG67-AG65-AG64</f>
        <v>503.8000000000001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17.399999999999977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579.2</v>
      </c>
      <c r="AG72" s="30">
        <f t="shared" si="17"/>
        <v>885.0999999999999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2676.9</v>
      </c>
      <c r="AG89" s="22">
        <f t="shared" si="17"/>
        <v>2138.7000000000003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4328.700000000001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102530.10000000002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85938.2</v>
      </c>
      <c r="AG94" s="58">
        <f>AG10+AG15+AG24+AG33+AG47+AG52+AG54+AG61+AG62+AG69+AG71+AG72+AG76+AG81+AG82+AG83+AG88+AG89+AG90+AG91+AG70+AG40+AG92</f>
        <v>40746.5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45703.20000000001</v>
      </c>
      <c r="AG95" s="27">
        <f>B95+C95-AF95</f>
        <v>5639.19999999999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14365.400000000001</v>
      </c>
      <c r="AG96" s="27">
        <f>B96+C96-AF96</f>
        <v>11388.400000000001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2221.5</v>
      </c>
      <c r="AG97" s="27">
        <f>B97+C97-AF97</f>
        <v>743.3999999999996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3935.6999999999994</v>
      </c>
      <c r="AG98" s="27">
        <f>B98+C98-AF98</f>
        <v>3143.6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1946.1</v>
      </c>
      <c r="AG99" s="27">
        <f>B99+C99-AF99</f>
        <v>976.9000000000001</v>
      </c>
    </row>
    <row r="100" spans="1:33" ht="12.75">
      <c r="A100" s="1" t="s">
        <v>41</v>
      </c>
      <c r="B100" s="2">
        <f aca="true" t="shared" si="24" ref="B100:U100">B94-B95-B96-B97-B98-B99</f>
        <v>29481.500000000015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17766.299999999985</v>
      </c>
      <c r="AG100" s="2">
        <f>AG94-AG95-AG96-AG97-AG98-AG99</f>
        <v>18855.000000000007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2016-03-28T10:53:07Z</cp:lastPrinted>
  <dcterms:created xsi:type="dcterms:W3CDTF">2002-11-05T08:53:00Z</dcterms:created>
  <dcterms:modified xsi:type="dcterms:W3CDTF">2016-03-31T09:09:43Z</dcterms:modified>
  <cp:category/>
  <cp:version/>
  <cp:contentType/>
  <cp:contentStatus/>
</cp:coreProperties>
</file>